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45" yWindow="-60" windowWidth="17505" windowHeight="14415" tabRatio="500"/>
  </bookViews>
  <sheets>
    <sheet name="Sheet1" sheetId="1" r:id="rId1"/>
    <sheet name="Sheet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F5" i="1"/>
  <c r="B4"/>
  <c r="D4" s="1"/>
  <c r="B5"/>
  <c r="D5" s="1"/>
  <c r="B6"/>
  <c r="D6" s="1"/>
  <c r="B3"/>
  <c r="D3" s="1"/>
</calcChain>
</file>

<file path=xl/sharedStrings.xml><?xml version="1.0" encoding="utf-8"?>
<sst xmlns="http://schemas.openxmlformats.org/spreadsheetml/2006/main" count="7" uniqueCount="7">
  <si>
    <t>Temp ( C )</t>
    <phoneticPr fontId="2" type="noConversion"/>
  </si>
  <si>
    <t>Time (s)</t>
    <phoneticPr fontId="2" type="noConversion"/>
  </si>
  <si>
    <t>Heat (J)</t>
    <phoneticPr fontId="2" type="noConversion"/>
  </si>
  <si>
    <t>Change in Temp ( C )</t>
    <phoneticPr fontId="2" type="noConversion"/>
  </si>
  <si>
    <t>9 Amps</t>
    <phoneticPr fontId="2" type="noConversion"/>
  </si>
  <si>
    <t>Input (W):</t>
    <phoneticPr fontId="2" type="noConversion"/>
  </si>
  <si>
    <t>12.52 Volts</t>
    <phoneticPr fontId="2" type="noConversion"/>
  </si>
</sst>
</file>

<file path=xl/styles.xml><?xml version="1.0" encoding="utf-8"?>
<styleSheet xmlns="http://schemas.openxmlformats.org/spreadsheetml/2006/main"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5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6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8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efficienc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D2" t="str">
            <v>Heat (J)</v>
          </cell>
        </row>
        <row r="3">
          <cell r="C3">
            <v>0</v>
          </cell>
          <cell r="D3">
            <v>0</v>
          </cell>
        </row>
        <row r="4">
          <cell r="C4">
            <v>30</v>
          </cell>
          <cell r="D4">
            <v>653.0160000000003</v>
          </cell>
        </row>
        <row r="5">
          <cell r="C5">
            <v>60</v>
          </cell>
          <cell r="D5">
            <v>2662.2960000000003</v>
          </cell>
        </row>
        <row r="6">
          <cell r="C6">
            <v>90</v>
          </cell>
          <cell r="D6">
            <v>4269.72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D2" t="str">
            <v>Heat (J)</v>
          </cell>
        </row>
        <row r="3">
          <cell r="C3">
            <v>0</v>
          </cell>
          <cell r="D3">
            <v>0</v>
          </cell>
        </row>
        <row r="4">
          <cell r="C4">
            <v>30</v>
          </cell>
          <cell r="D4">
            <v>401.85600000000034</v>
          </cell>
        </row>
        <row r="5">
          <cell r="C5">
            <v>60</v>
          </cell>
          <cell r="D5">
            <v>2310.6720000000005</v>
          </cell>
        </row>
        <row r="6">
          <cell r="C6">
            <v>90</v>
          </cell>
          <cell r="D6">
            <v>3265.08</v>
          </cell>
        </row>
        <row r="7">
          <cell r="C7">
            <v>110</v>
          </cell>
          <cell r="D7">
            <v>4269.72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D2" t="str">
            <v>Heat (J)</v>
          </cell>
        </row>
        <row r="3">
          <cell r="C3">
            <v>0</v>
          </cell>
          <cell r="D3">
            <v>0</v>
          </cell>
        </row>
        <row r="4">
          <cell r="C4">
            <v>30</v>
          </cell>
          <cell r="D4">
            <v>653.0160000000003</v>
          </cell>
        </row>
        <row r="5">
          <cell r="C5">
            <v>60</v>
          </cell>
          <cell r="D5">
            <v>1657.6560000000004</v>
          </cell>
        </row>
        <row r="6">
          <cell r="C6">
            <v>90</v>
          </cell>
          <cell r="D6">
            <v>2812.9920000000006</v>
          </cell>
        </row>
        <row r="7">
          <cell r="C7">
            <v>120</v>
          </cell>
          <cell r="D7">
            <v>3666.9360000000001</v>
          </cell>
        </row>
        <row r="8">
          <cell r="C8">
            <v>136</v>
          </cell>
          <cell r="D8">
            <v>4269.72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D2" t="str">
            <v>Heat (J)</v>
          </cell>
        </row>
        <row r="3">
          <cell r="C3">
            <v>0</v>
          </cell>
          <cell r="D3">
            <v>0</v>
          </cell>
        </row>
        <row r="4">
          <cell r="C4">
            <v>30</v>
          </cell>
          <cell r="D4">
            <v>351.62399999999963</v>
          </cell>
        </row>
        <row r="5">
          <cell r="C5">
            <v>60</v>
          </cell>
          <cell r="D5">
            <v>1306.0320000000006</v>
          </cell>
        </row>
        <row r="6">
          <cell r="C6">
            <v>90</v>
          </cell>
          <cell r="D6">
            <v>1959.0479999999993</v>
          </cell>
        </row>
        <row r="7">
          <cell r="C7">
            <v>120</v>
          </cell>
          <cell r="D7">
            <v>2561.8320000000008</v>
          </cell>
        </row>
        <row r="8">
          <cell r="C8">
            <v>150</v>
          </cell>
          <cell r="D8">
            <v>3265.08</v>
          </cell>
        </row>
        <row r="9">
          <cell r="C9">
            <v>180</v>
          </cell>
          <cell r="D9">
            <v>3968.3279999999991</v>
          </cell>
        </row>
        <row r="10">
          <cell r="C10">
            <v>201</v>
          </cell>
          <cell r="D10">
            <v>4269.72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D2" t="str">
            <v>Heat (J)</v>
          </cell>
        </row>
        <row r="3">
          <cell r="C3">
            <v>0</v>
          </cell>
          <cell r="D3">
            <v>0</v>
          </cell>
        </row>
        <row r="4">
          <cell r="C4">
            <v>30</v>
          </cell>
          <cell r="D4">
            <v>251.16</v>
          </cell>
        </row>
        <row r="5">
          <cell r="C5">
            <v>60</v>
          </cell>
          <cell r="D5">
            <v>703.24799999999925</v>
          </cell>
        </row>
        <row r="6">
          <cell r="C6">
            <v>90</v>
          </cell>
          <cell r="D6">
            <v>1155.3360000000002</v>
          </cell>
        </row>
        <row r="7">
          <cell r="C7">
            <v>120</v>
          </cell>
          <cell r="D7">
            <v>1557.1920000000007</v>
          </cell>
        </row>
        <row r="8">
          <cell r="C8">
            <v>150</v>
          </cell>
          <cell r="D8">
            <v>2009.28</v>
          </cell>
        </row>
        <row r="9">
          <cell r="C9">
            <v>180</v>
          </cell>
          <cell r="D9">
            <v>2461.367999999999</v>
          </cell>
        </row>
        <row r="10">
          <cell r="C10">
            <v>210</v>
          </cell>
          <cell r="D10">
            <v>2913.4560000000001</v>
          </cell>
        </row>
        <row r="11">
          <cell r="C11">
            <v>240</v>
          </cell>
          <cell r="D11">
            <v>3265.08</v>
          </cell>
        </row>
        <row r="12">
          <cell r="C12">
            <v>270</v>
          </cell>
          <cell r="D12">
            <v>3767.4</v>
          </cell>
        </row>
        <row r="13">
          <cell r="C13">
            <v>300</v>
          </cell>
          <cell r="D13">
            <v>4068.7920000000008</v>
          </cell>
        </row>
        <row r="14">
          <cell r="C14">
            <v>313</v>
          </cell>
          <cell r="D14">
            <v>4269.72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D2" t="str">
            <v>Heat (J)</v>
          </cell>
        </row>
        <row r="3">
          <cell r="C3">
            <v>0</v>
          </cell>
          <cell r="D3">
            <v>0</v>
          </cell>
        </row>
        <row r="4">
          <cell r="C4">
            <v>30</v>
          </cell>
          <cell r="D4">
            <v>251.16</v>
          </cell>
        </row>
        <row r="5">
          <cell r="C5">
            <v>60</v>
          </cell>
          <cell r="D5">
            <v>653.0160000000003</v>
          </cell>
        </row>
        <row r="6">
          <cell r="C6">
            <v>90</v>
          </cell>
          <cell r="D6">
            <v>853.94399999999962</v>
          </cell>
        </row>
        <row r="7">
          <cell r="C7">
            <v>120</v>
          </cell>
          <cell r="D7">
            <v>1105.1039999999996</v>
          </cell>
        </row>
        <row r="8">
          <cell r="C8">
            <v>150</v>
          </cell>
          <cell r="D8">
            <v>1306.0320000000006</v>
          </cell>
        </row>
        <row r="9">
          <cell r="C9">
            <v>180</v>
          </cell>
          <cell r="D9">
            <v>1557.1920000000007</v>
          </cell>
        </row>
        <row r="10">
          <cell r="C10">
            <v>210</v>
          </cell>
          <cell r="D10">
            <v>1758.12</v>
          </cell>
        </row>
        <row r="11">
          <cell r="C11">
            <v>240</v>
          </cell>
          <cell r="D11">
            <v>2009.28</v>
          </cell>
        </row>
        <row r="12">
          <cell r="C12">
            <v>270</v>
          </cell>
          <cell r="D12">
            <v>2210.2079999999992</v>
          </cell>
        </row>
        <row r="13">
          <cell r="C13">
            <v>300</v>
          </cell>
          <cell r="D13">
            <v>2612.0639999999994</v>
          </cell>
        </row>
        <row r="14">
          <cell r="C14">
            <v>330</v>
          </cell>
          <cell r="D14">
            <v>2762.7599999999998</v>
          </cell>
        </row>
        <row r="15">
          <cell r="C15">
            <v>360</v>
          </cell>
          <cell r="D15">
            <v>3013.92</v>
          </cell>
        </row>
        <row r="16">
          <cell r="C16">
            <v>390</v>
          </cell>
          <cell r="D16">
            <v>3315.3120000000008</v>
          </cell>
        </row>
        <row r="17">
          <cell r="C17">
            <v>420</v>
          </cell>
          <cell r="D17">
            <v>3516.24</v>
          </cell>
        </row>
        <row r="18">
          <cell r="C18">
            <v>450</v>
          </cell>
          <cell r="D18">
            <v>3717.1679999999992</v>
          </cell>
        </row>
        <row r="19">
          <cell r="C19">
            <v>480</v>
          </cell>
          <cell r="D19">
            <v>3867.8639999999996</v>
          </cell>
        </row>
        <row r="20">
          <cell r="C20">
            <v>510</v>
          </cell>
          <cell r="D20">
            <v>4018.56</v>
          </cell>
        </row>
        <row r="21">
          <cell r="C21">
            <v>540</v>
          </cell>
          <cell r="D21">
            <v>4219.4879999999994</v>
          </cell>
        </row>
        <row r="22">
          <cell r="C22">
            <v>544</v>
          </cell>
          <cell r="D22">
            <v>4269.72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D2" t="str">
            <v>Heat (J)</v>
          </cell>
        </row>
        <row r="3">
          <cell r="C3">
            <v>0</v>
          </cell>
          <cell r="D3">
            <v>0</v>
          </cell>
        </row>
        <row r="4">
          <cell r="C4">
            <v>30</v>
          </cell>
          <cell r="D4">
            <v>251.16</v>
          </cell>
        </row>
        <row r="5">
          <cell r="C5">
            <v>60</v>
          </cell>
          <cell r="D5">
            <v>502.32</v>
          </cell>
        </row>
        <row r="6">
          <cell r="C6">
            <v>90</v>
          </cell>
          <cell r="D6">
            <v>753.48</v>
          </cell>
        </row>
        <row r="7">
          <cell r="C7">
            <v>120</v>
          </cell>
          <cell r="D7">
            <v>853.94399999999962</v>
          </cell>
        </row>
        <row r="8">
          <cell r="C8">
            <v>150</v>
          </cell>
          <cell r="D8">
            <v>1004.64</v>
          </cell>
        </row>
        <row r="9">
          <cell r="C9">
            <v>180</v>
          </cell>
          <cell r="D9">
            <v>1155.3360000000002</v>
          </cell>
        </row>
        <row r="10">
          <cell r="C10">
            <v>210</v>
          </cell>
          <cell r="D10">
            <v>1255.8</v>
          </cell>
        </row>
        <row r="11">
          <cell r="C11">
            <v>240</v>
          </cell>
          <cell r="D11">
            <v>1406.4960000000003</v>
          </cell>
        </row>
        <row r="12">
          <cell r="C12">
            <v>270</v>
          </cell>
          <cell r="D12">
            <v>1557.1920000000007</v>
          </cell>
        </row>
        <row r="13">
          <cell r="C13">
            <v>300</v>
          </cell>
          <cell r="D13">
            <v>1707.8879999999992</v>
          </cell>
        </row>
        <row r="14">
          <cell r="C14">
            <v>330</v>
          </cell>
          <cell r="D14">
            <v>1808.3520000000008</v>
          </cell>
        </row>
        <row r="15">
          <cell r="C15">
            <v>360</v>
          </cell>
          <cell r="D15">
            <v>1808.3520000000008</v>
          </cell>
        </row>
        <row r="16">
          <cell r="C16">
            <v>390</v>
          </cell>
          <cell r="D16">
            <v>1858.5839999999996</v>
          </cell>
        </row>
        <row r="17">
          <cell r="C17">
            <v>420</v>
          </cell>
          <cell r="D17">
            <v>2059.5120000000006</v>
          </cell>
        </row>
        <row r="18">
          <cell r="C18">
            <v>450</v>
          </cell>
          <cell r="D18">
            <v>2260.44</v>
          </cell>
        </row>
        <row r="19">
          <cell r="C19">
            <v>480</v>
          </cell>
          <cell r="D19">
            <v>2360.9039999999995</v>
          </cell>
        </row>
        <row r="20">
          <cell r="C20">
            <v>510</v>
          </cell>
          <cell r="D20">
            <v>2360.9039999999995</v>
          </cell>
        </row>
        <row r="21">
          <cell r="C21">
            <v>540</v>
          </cell>
          <cell r="D21">
            <v>2411.1360000000004</v>
          </cell>
        </row>
        <row r="22">
          <cell r="C22">
            <v>570</v>
          </cell>
          <cell r="D22">
            <v>2561.8320000000008</v>
          </cell>
        </row>
        <row r="23">
          <cell r="C23">
            <v>600</v>
          </cell>
          <cell r="D23">
            <v>2762.7599999999998</v>
          </cell>
        </row>
        <row r="24">
          <cell r="C24">
            <v>630</v>
          </cell>
          <cell r="D24">
            <v>2762.7599999999998</v>
          </cell>
        </row>
        <row r="25">
          <cell r="C25">
            <v>660</v>
          </cell>
          <cell r="D25">
            <v>2812.9920000000006</v>
          </cell>
        </row>
        <row r="26">
          <cell r="C26">
            <v>690</v>
          </cell>
          <cell r="D26">
            <v>2963.6879999999992</v>
          </cell>
        </row>
        <row r="27">
          <cell r="C27">
            <v>720</v>
          </cell>
          <cell r="D27">
            <v>3064.1520000000005</v>
          </cell>
        </row>
        <row r="28">
          <cell r="C28">
            <v>750</v>
          </cell>
          <cell r="D28">
            <v>3164.6160000000004</v>
          </cell>
        </row>
        <row r="29">
          <cell r="C29">
            <v>780</v>
          </cell>
          <cell r="D29">
            <v>3265.08</v>
          </cell>
        </row>
        <row r="30">
          <cell r="C30">
            <v>810</v>
          </cell>
          <cell r="D30">
            <v>3315.3120000000008</v>
          </cell>
        </row>
        <row r="31">
          <cell r="C31">
            <v>840</v>
          </cell>
          <cell r="D31">
            <v>3415.7760000000003</v>
          </cell>
        </row>
        <row r="32">
          <cell r="C32">
            <v>870</v>
          </cell>
          <cell r="D32">
            <v>3566.4720000000007</v>
          </cell>
        </row>
        <row r="33">
          <cell r="C33">
            <v>900</v>
          </cell>
          <cell r="D33">
            <v>3767.4</v>
          </cell>
        </row>
        <row r="34">
          <cell r="C34">
            <v>930</v>
          </cell>
          <cell r="D34">
            <v>3767.4</v>
          </cell>
        </row>
        <row r="35">
          <cell r="C35">
            <v>960</v>
          </cell>
          <cell r="D35">
            <v>3867.8639999999996</v>
          </cell>
        </row>
        <row r="36">
          <cell r="C36">
            <v>990</v>
          </cell>
          <cell r="D36">
            <v>3918.0960000000005</v>
          </cell>
        </row>
        <row r="37">
          <cell r="C37">
            <v>1020</v>
          </cell>
          <cell r="D37">
            <v>4068.7920000000008</v>
          </cell>
        </row>
        <row r="38">
          <cell r="C38">
            <v>1050</v>
          </cell>
          <cell r="D38">
            <v>4169.2560000000003</v>
          </cell>
        </row>
        <row r="39">
          <cell r="C39">
            <v>1061</v>
          </cell>
          <cell r="D39">
            <v>4269.72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D2" t="str">
            <v>Efficiency</v>
          </cell>
        </row>
        <row r="3">
          <cell r="C3">
            <v>112.68</v>
          </cell>
          <cell r="D3">
            <v>53.651047213347525</v>
          </cell>
        </row>
        <row r="4">
          <cell r="C4">
            <v>87.84</v>
          </cell>
          <cell r="D4">
            <v>46.213570127504553</v>
          </cell>
        </row>
        <row r="5">
          <cell r="C5">
            <v>68.11</v>
          </cell>
          <cell r="D5">
            <v>72.522390251064465</v>
          </cell>
        </row>
        <row r="6">
          <cell r="C6">
            <v>48.66</v>
          </cell>
          <cell r="D6">
            <v>66.037813399095768</v>
          </cell>
        </row>
        <row r="7">
          <cell r="C7">
            <v>33.6</v>
          </cell>
          <cell r="D7">
            <v>66.026785714285708</v>
          </cell>
        </row>
        <row r="8">
          <cell r="C8">
            <v>21.32</v>
          </cell>
          <cell r="D8">
            <v>65.877110694183855</v>
          </cell>
        </row>
        <row r="9">
          <cell r="C9">
            <v>12.03</v>
          </cell>
          <cell r="D9">
            <v>65.040731504571909</v>
          </cell>
        </row>
        <row r="10">
          <cell r="C10">
            <v>5.94</v>
          </cell>
          <cell r="D10">
            <v>61.27609427609427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H16" sqref="H16"/>
    </sheetView>
  </sheetViews>
  <sheetFormatPr defaultColWidth="11" defaultRowHeight="12.75"/>
  <cols>
    <col min="1" max="1" width="14.625" customWidth="1"/>
    <col min="2" max="2" width="16.125" customWidth="1"/>
    <col min="3" max="3" width="8" customWidth="1"/>
    <col min="4" max="4" width="9" customWidth="1"/>
    <col min="6" max="6" width="12" customWidth="1"/>
  </cols>
  <sheetData>
    <row r="1" spans="1:6" ht="15" customHeight="1">
      <c r="A1" s="1" t="s">
        <v>4</v>
      </c>
      <c r="B1" t="s">
        <v>6</v>
      </c>
    </row>
    <row r="2" spans="1:6" ht="15" customHeight="1">
      <c r="A2" t="s">
        <v>0</v>
      </c>
      <c r="B2" t="s">
        <v>3</v>
      </c>
      <c r="C2" t="s">
        <v>1</v>
      </c>
      <c r="D2" t="s">
        <v>2</v>
      </c>
    </row>
    <row r="3" spans="1:6">
      <c r="A3">
        <v>16.5</v>
      </c>
      <c r="B3">
        <f>A3-16.5</f>
        <v>0</v>
      </c>
      <c r="C3">
        <v>0</v>
      </c>
      <c r="D3">
        <f>120*4.186*B3</f>
        <v>0</v>
      </c>
    </row>
    <row r="4" spans="1:6">
      <c r="A4">
        <v>18.5</v>
      </c>
      <c r="B4">
        <f>A4-16.5</f>
        <v>2</v>
      </c>
      <c r="C4">
        <v>30</v>
      </c>
      <c r="D4">
        <f>120*4.186*B4</f>
        <v>1004.64</v>
      </c>
      <c r="F4" t="s">
        <v>5</v>
      </c>
    </row>
    <row r="5" spans="1:6">
      <c r="A5">
        <v>23.3</v>
      </c>
      <c r="B5">
        <f>A5-16.5</f>
        <v>6.8000000000000007</v>
      </c>
      <c r="C5">
        <v>60</v>
      </c>
      <c r="D5">
        <f>120*4.186*B5</f>
        <v>3415.7760000000003</v>
      </c>
      <c r="F5">
        <f>9*12.52</f>
        <v>112.67999999999999</v>
      </c>
    </row>
    <row r="6" spans="1:6">
      <c r="A6">
        <v>25</v>
      </c>
      <c r="B6">
        <f>A6-16.5</f>
        <v>8.5</v>
      </c>
      <c r="C6">
        <v>73</v>
      </c>
      <c r="D6">
        <f>120*4.186*B6</f>
        <v>4269.72</v>
      </c>
    </row>
  </sheetData>
  <phoneticPr fontId="2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9" workbookViewId="0">
      <selection activeCell="E19" sqref="E19"/>
    </sheetView>
  </sheetViews>
  <sheetFormatPr defaultColWidth="11" defaultRowHeight="12.75"/>
  <sheetData/>
  <phoneticPr fontId="2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Lucas</dc:creator>
  <cp:lastModifiedBy>Chris</cp:lastModifiedBy>
  <dcterms:created xsi:type="dcterms:W3CDTF">2010-01-17T23:07:18Z</dcterms:created>
  <dcterms:modified xsi:type="dcterms:W3CDTF">2010-05-07T04:18:56Z</dcterms:modified>
</cp:coreProperties>
</file>